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jhaggerty\Desktop\2025-2026 season reports\Black\"/>
    </mc:Choice>
  </mc:AlternateContent>
  <xr:revisionPtr revIDLastSave="0" documentId="8_{A1682351-CB94-4621-BB94-3BD214150359}" xr6:coauthVersionLast="47" xr6:coauthVersionMax="47" xr10:uidLastSave="{00000000-0000-0000-0000-000000000000}"/>
  <bookViews>
    <workbookView xWindow="3384" yWindow="3384" windowWidth="17280" windowHeight="8964" xr2:uid="{00000000-000D-0000-FFFF-FFFF00000000}"/>
  </bookViews>
  <sheets>
    <sheet name="Standard" sheetId="1" r:id="rId1"/>
    <sheet name="Standing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2" l="1" a="1"/>
  <c r="K8" i="2" s="1"/>
  <c r="J8" i="2" a="1"/>
  <c r="J8" i="2" s="1"/>
  <c r="A8" i="2" s="1"/>
  <c r="K7" i="2" a="1"/>
  <c r="K7" i="2" s="1"/>
  <c r="J7" i="2" a="1"/>
  <c r="J7" i="2" s="1"/>
  <c r="A7" i="2" s="1"/>
  <c r="K6" i="2" a="1"/>
  <c r="K6" i="2" s="1"/>
  <c r="J6" i="2" a="1"/>
  <c r="J6" i="2" s="1"/>
  <c r="A6" i="2" s="1"/>
  <c r="K5" i="2" a="1"/>
  <c r="K5" i="2"/>
  <c r="J5" i="2" a="1"/>
  <c r="J5" i="2" s="1"/>
  <c r="A5" i="2" s="1"/>
  <c r="K4" i="2" a="1"/>
  <c r="K4" i="2"/>
  <c r="J4" i="2" a="1"/>
  <c r="J4" i="2" s="1"/>
  <c r="A4" i="2" s="1"/>
  <c r="K3" i="2" a="1"/>
  <c r="K3" i="2"/>
  <c r="J3" i="2" a="1"/>
  <c r="J3" i="2" s="1"/>
  <c r="A3" i="2" s="1"/>
  <c r="K2" i="2" a="1"/>
  <c r="K2" i="2"/>
  <c r="J2" i="2" a="1"/>
  <c r="J2" i="2" s="1"/>
  <c r="A2" i="2" s="1"/>
</calcChain>
</file>

<file path=xl/sharedStrings.xml><?xml version="1.0" encoding="utf-8"?>
<sst xmlns="http://schemas.openxmlformats.org/spreadsheetml/2006/main" count="143" uniqueCount="102">
  <si>
    <t>Sport :  Volleyball</t>
  </si>
  <si>
    <t>Division:  OK Black</t>
  </si>
  <si>
    <t>School Year:  2025</t>
  </si>
  <si>
    <t>AD Chairperson: Spring Lake</t>
  </si>
  <si>
    <t>First Team</t>
  </si>
  <si>
    <t>Honorable Mention</t>
  </si>
  <si>
    <t>Name</t>
  </si>
  <si>
    <t>Grade</t>
  </si>
  <si>
    <t>School</t>
  </si>
  <si>
    <t>Maddie Jipping</t>
  </si>
  <si>
    <t>Hamilton</t>
  </si>
  <si>
    <t>Sophia Blauwkamp</t>
  </si>
  <si>
    <t>12</t>
  </si>
  <si>
    <t>Olive Fickel</t>
  </si>
  <si>
    <t>Holland</t>
  </si>
  <si>
    <t>Sophia Terpstra</t>
  </si>
  <si>
    <t>Holland Chr.</t>
  </si>
  <si>
    <t>Kate VanAppledorn</t>
  </si>
  <si>
    <t>Lauren Meigs</t>
  </si>
  <si>
    <t>Spring Lake</t>
  </si>
  <si>
    <t>Allison Lamer</t>
  </si>
  <si>
    <t>Ella Stuive</t>
  </si>
  <si>
    <t>Unity Chr.</t>
  </si>
  <si>
    <t>Brooklyn Phelps</t>
  </si>
  <si>
    <t>Savannah Byker</t>
  </si>
  <si>
    <t>Zeeland East</t>
  </si>
  <si>
    <t>Abbey Rogalski</t>
  </si>
  <si>
    <t>Bri Cole</t>
  </si>
  <si>
    <t>Ava Steen</t>
  </si>
  <si>
    <t>Payton Barendsen</t>
  </si>
  <si>
    <t>Season Results</t>
  </si>
  <si>
    <t>Lizzie Risdon</t>
  </si>
  <si>
    <t>Record</t>
  </si>
  <si>
    <t>Final Standing</t>
  </si>
  <si>
    <t>Elyse Smith</t>
  </si>
  <si>
    <t>Holland Chr</t>
  </si>
  <si>
    <t>11-1</t>
  </si>
  <si>
    <t>1st</t>
  </si>
  <si>
    <t>Jordan Inosencio</t>
  </si>
  <si>
    <t>10-2</t>
  </si>
  <si>
    <t>2nd</t>
  </si>
  <si>
    <t>Hannah VanderZwaag</t>
  </si>
  <si>
    <t>Zeeland West</t>
  </si>
  <si>
    <t>Unity Chr</t>
  </si>
  <si>
    <t>8-4</t>
  </si>
  <si>
    <t>3rd</t>
  </si>
  <si>
    <t>7-5</t>
  </si>
  <si>
    <t>4th</t>
  </si>
  <si>
    <t>4-8</t>
  </si>
  <si>
    <t>5th</t>
  </si>
  <si>
    <t>2-10</t>
  </si>
  <si>
    <t>6th</t>
  </si>
  <si>
    <t>0-12</t>
  </si>
  <si>
    <t>7th</t>
  </si>
  <si>
    <t>Final
Standings</t>
  </si>
  <si>
    <t>W</t>
  </si>
  <si>
    <t>L</t>
  </si>
  <si>
    <t>X</t>
  </si>
  <si>
    <t>W (25-22, 25-13, 25-11)
W (25-12, 25-7, 25-17)</t>
  </si>
  <si>
    <t>L (18-25, 26-28, 19-25)
W (22-25, 25-22, 25-17, 22-25, 15-12)</t>
  </si>
  <si>
    <t>W (16-25, 24-26, 25-22, 20-25)
W (23-25, 21-25, 25-27)</t>
  </si>
  <si>
    <t xml:space="preserve">L (15-25, 20-25, 21-25)
</t>
  </si>
  <si>
    <t>L (22-25, 15-25, 11-25)
L (25-22, 16-25, 24-26, 13-25)</t>
  </si>
  <si>
    <t>W (25-17, 25-14, 25-21)
W (28-26, 25-17, 25-16)</t>
  </si>
  <si>
    <t>L (25-22, 25-13, 25-11)
L (25-12, 25-7, 25-17)</t>
  </si>
  <si>
    <t>L (14-25, 15-25, 10-25)
L (8-25, 20-25, 5-25)</t>
  </si>
  <si>
    <t>L (25-17, 23-25, 25-18, 25-23)
L (25-14, 25-18, 25-5)</t>
  </si>
  <si>
    <t>L (27-25, 21-25, 20-25, 18-25)
L (13-25, 8-25, 22-25)</t>
  </si>
  <si>
    <t xml:space="preserve">L (6-25, 18-25, 13-25)
</t>
  </si>
  <si>
    <t>L (18-25, 12-25, 25-23, 15-25)
L (10-25, 12-25, 21-25)</t>
  </si>
  <si>
    <t>Holland Christian</t>
  </si>
  <si>
    <t>W (18-25, 26-28, 19-25)
L (22-25, 25-22, 25-17, 22-25, 15-12)</t>
  </si>
  <si>
    <t>W (14-25, 15-25, 10-25)
W (8-25, 20-25, 5-25)</t>
  </si>
  <si>
    <t>W (14-25, 8-25, 16-25)</t>
  </si>
  <si>
    <t>W (25-13, 25-16, 25-12)
W (25-23, 25-22, 25-16)</t>
  </si>
  <si>
    <t>W (23-25, 21-25, 25-13, 25-16, 15-6)
W (23-25, 25-15, 20-25, 25-18, 15-12)</t>
  </si>
  <si>
    <t>W (25-12, 25-15, 25-15)
W (25-16, 25-13, 25-7)</t>
  </si>
  <si>
    <t>L (16-25, 24-26, 25-22, 20-25)
L (23-25, 21-25, 25-27)</t>
  </si>
  <si>
    <t>W (25-17, 23-25, 25-18, 25-23)
W (25-14, 25-18, 25-5)</t>
  </si>
  <si>
    <t>L (14-25, 8-25, 16-25)</t>
  </si>
  <si>
    <t>L (20-25, 17-25, 25-16, 20-25)
L (21-25, 15-25, 20-25)</t>
  </si>
  <si>
    <t>L (25-23, 14-25, 7-25, 19-25)
L (11-25, 20-25, 12-25)</t>
  </si>
  <si>
    <t>L (25-23, 17-25, 19-25, 21-25)
L (11-25, 15-25, 15-25)</t>
  </si>
  <si>
    <t>Unity Christian</t>
  </si>
  <si>
    <t xml:space="preserve">W (15-25, 20-25, 21-25)
</t>
  </si>
  <si>
    <t>W (27-25, 21-25, 20-25, 18-25)
W (13-25, 8-25, 22-25)</t>
  </si>
  <si>
    <t>L (25-13, 25-16, 25-12)
L (25-23, 25-22, 25-16)</t>
  </si>
  <si>
    <t>W (20-25, 17-25, 25-16, 20-25)
W (21-25, 15-25, 20-25)</t>
  </si>
  <si>
    <t>L (25-21, 10-25, 13-25, 8-25)
L (23-25, 26-24, 16-25, 17-25)</t>
  </si>
  <si>
    <t>W (25-18, 25-15, 25-16)
W (25-18, 25-5, 25-19)</t>
  </si>
  <si>
    <t>W (22-25, 15-25, 11-25)
W (25-22, 16-25, 24-26, 13-25)</t>
  </si>
  <si>
    <t xml:space="preserve">W (6-25, 18-25, 13-25)
</t>
  </si>
  <si>
    <t>L (23-25, 21-25, 25-13, 25-16, 15-6)
L (23-25, 25-15, 20-25, 25-18, 15-12)</t>
  </si>
  <si>
    <t>W (25-23, 14-25, 7-25, 19-25)
W (11-25, 20-25, 12-25)</t>
  </si>
  <si>
    <t>W (25-21, 10-25, 13-25, 8-25)
W (23-25, 26-24, 16-25, 17-25)</t>
  </si>
  <si>
    <t>W (23-25, 25-22, 25-14, 25-19)
W (25-11, 25-11, 25-17)</t>
  </si>
  <si>
    <t>L (25-17, 25-14, 25-21)
L (28-26, 25-17, 25-16)</t>
  </si>
  <si>
    <t>W (18-25, 12-25, 25-23, 15-25)
W (10-25, 12-25, 21-25)</t>
  </si>
  <si>
    <t>L (25-12, 25-15, 25-15)
L (25-16, 25-13, 25-7)</t>
  </si>
  <si>
    <t>W (25-23, 17-25, 19-25, 21-25)
W (11-25, 15-25, 15-25)</t>
  </si>
  <si>
    <t>L (25-18, 25-15, 25-16)
L (25-18, 25-5, 25-19)</t>
  </si>
  <si>
    <t>L (23-25, 25-22, 25-14, 25-19)
L (25-11, 25-11, 25-17)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</si>
</sst>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scheme val="minor"/>
    </font>
    <font>
      <sz val="14"/>
      <color theme="1"/>
      <name val="Calibri"/>
    </font>
    <font>
      <u/>
      <sz val="14"/>
      <color theme="1"/>
      <name val="Calibri"/>
    </font>
    <font>
      <b/>
      <sz val="14"/>
      <color theme="1"/>
      <name val="Calibri"/>
    </font>
    <font>
      <sz val="10"/>
      <name val="Arial"/>
    </font>
    <font>
      <b/>
      <sz val="14"/>
      <color rgb="FFFFFFFF"/>
      <name val="Calibri"/>
    </font>
    <font>
      <sz val="14"/>
      <color theme="1"/>
      <name val="Arial"/>
    </font>
    <font>
      <sz val="14"/>
      <color rgb="FF000000"/>
      <name val="Calibri"/>
    </font>
    <font>
      <b/>
      <sz val="11"/>
      <color theme="1"/>
      <name val="Calibri"/>
    </font>
    <font>
      <sz val="10"/>
      <color theme="1"/>
      <name val="Arial"/>
    </font>
    <font>
      <b/>
      <sz val="14"/>
      <color rgb="FF000000"/>
      <name val="Calibri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BFBFBF"/>
        <bgColor rgb="FFBFBFBF"/>
      </patternFill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3" fillId="0" borderId="1" xfId="0" applyFont="1" applyBorder="1"/>
    <xf numFmtId="0" fontId="1" fillId="0" borderId="1" xfId="0" applyFont="1" applyBorder="1"/>
    <xf numFmtId="0" fontId="3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/>
    <xf numFmtId="0" fontId="6" fillId="0" borderId="5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49" fontId="6" fillId="0" borderId="5" xfId="0" applyNumberFormat="1" applyFont="1" applyBorder="1" applyAlignment="1">
      <alignment horizont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9" fillId="0" borderId="0" xfId="0" applyFont="1"/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1" fillId="0" borderId="0" xfId="0" applyFont="1" applyAlignment="1"/>
    <xf numFmtId="0" fontId="11" fillId="0" borderId="0" xfId="0" applyFont="1" applyAlignment="1"/>
    <xf numFmtId="0" fontId="11" fillId="0" borderId="0" xfId="0" applyFont="1" applyAlignment="1">
      <alignment textRotation="90"/>
    </xf>
    <xf numFmtId="0" fontId="11" fillId="0" borderId="0" xfId="0" applyFont="1" applyAlignment="1">
      <alignment horizontal="center"/>
    </xf>
    <xf numFmtId="0" fontId="11" fillId="4" borderId="0" xfId="0" applyFont="1" applyFill="1" applyAlignment="1"/>
    <xf numFmtId="0" fontId="11" fillId="0" borderId="0" xfId="0" applyFont="1" applyAlignment="1">
      <alignment horizontal="right"/>
    </xf>
    <xf numFmtId="0" fontId="3" fillId="0" borderId="1" xfId="0" applyFont="1" applyBorder="1" applyAlignment="1">
      <alignment horizontal="left"/>
    </xf>
    <xf numFmtId="0" fontId="4" fillId="0" borderId="1" xfId="0" applyFont="1" applyBorder="1"/>
    <xf numFmtId="0" fontId="3" fillId="0" borderId="1" xfId="0" applyFont="1" applyBorder="1" applyAlignment="1"/>
    <xf numFmtId="0" fontId="5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142875</xdr:colOff>
      <xdr:row>0</xdr:row>
      <xdr:rowOff>114300</xdr:rowOff>
    </xdr:from>
    <xdr:ext cx="3143250" cy="146685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X1000"/>
  <sheetViews>
    <sheetView showGridLines="0" tabSelected="1" workbookViewId="0"/>
  </sheetViews>
  <sheetFormatPr defaultColWidth="12.6640625" defaultRowHeight="15" customHeight="1" x14ac:dyDescent="0.25"/>
  <cols>
    <col min="1" max="1" width="28.21875" customWidth="1"/>
    <col min="2" max="2" width="6.88671875" customWidth="1"/>
    <col min="3" max="3" width="18.77734375" customWidth="1"/>
    <col min="4" max="4" width="3.88671875" customWidth="1"/>
    <col min="5" max="5" width="24.77734375" customWidth="1"/>
    <col min="6" max="6" width="6.88671875" customWidth="1"/>
    <col min="7" max="7" width="18.77734375" customWidth="1"/>
    <col min="8" max="10" width="9.44140625" customWidth="1"/>
    <col min="11" max="24" width="8.88671875" customWidth="1"/>
  </cols>
  <sheetData>
    <row r="1" spans="1:24" ht="13.5" customHeight="1" x14ac:dyDescent="0.35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4" ht="21.75" customHeight="1" x14ac:dyDescent="0.35">
      <c r="A2" s="34" t="s">
        <v>0</v>
      </c>
      <c r="B2" s="35"/>
      <c r="C2" s="35"/>
      <c r="D2" s="3"/>
      <c r="E2" s="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4" ht="21.75" customHeight="1" x14ac:dyDescent="0.35">
      <c r="A3" s="5" t="s">
        <v>1</v>
      </c>
      <c r="B3" s="6"/>
      <c r="C3" s="6"/>
      <c r="D3" s="1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4" ht="21.75" customHeight="1" x14ac:dyDescent="0.35">
      <c r="A4" s="36" t="s">
        <v>2</v>
      </c>
      <c r="B4" s="35"/>
      <c r="C4" s="6"/>
      <c r="D4" s="1"/>
      <c r="E4" s="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4" ht="21.75" customHeight="1" x14ac:dyDescent="0.35">
      <c r="A5" s="5" t="s">
        <v>3</v>
      </c>
      <c r="B5" s="6"/>
      <c r="C5" s="6"/>
      <c r="D5" s="1"/>
      <c r="E5" s="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4" ht="18" customHeight="1" x14ac:dyDescent="0.35">
      <c r="A6" s="1"/>
      <c r="B6" s="1"/>
      <c r="C6" s="1"/>
      <c r="D6" s="1"/>
      <c r="E6" s="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4" ht="18" customHeight="1" x14ac:dyDescent="0.35">
      <c r="A7" s="1"/>
      <c r="B7" s="1"/>
      <c r="C7" s="1"/>
      <c r="D7" s="1"/>
      <c r="E7" s="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4" ht="24.75" customHeight="1" x14ac:dyDescent="0.35">
      <c r="A8" s="37" t="s">
        <v>4</v>
      </c>
      <c r="B8" s="38"/>
      <c r="C8" s="39"/>
      <c r="D8" s="7"/>
      <c r="E8" s="37" t="s">
        <v>5</v>
      </c>
      <c r="F8" s="38"/>
      <c r="G8" s="3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4" ht="33.75" customHeight="1" x14ac:dyDescent="0.35">
      <c r="A9" s="8" t="s">
        <v>6</v>
      </c>
      <c r="B9" s="8" t="s">
        <v>7</v>
      </c>
      <c r="C9" s="8" t="s">
        <v>8</v>
      </c>
      <c r="D9" s="7"/>
      <c r="E9" s="9" t="s">
        <v>6</v>
      </c>
      <c r="F9" s="8" t="s">
        <v>7</v>
      </c>
      <c r="G9" s="8" t="s">
        <v>8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24.75" customHeight="1" x14ac:dyDescent="0.35">
      <c r="A10" s="10" t="s">
        <v>9</v>
      </c>
      <c r="B10" s="11">
        <v>12</v>
      </c>
      <c r="C10" s="10" t="s">
        <v>10</v>
      </c>
      <c r="D10" s="12"/>
      <c r="E10" s="10" t="s">
        <v>11</v>
      </c>
      <c r="F10" s="13" t="s">
        <v>12</v>
      </c>
      <c r="G10" s="10" t="s">
        <v>10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24.75" customHeight="1" x14ac:dyDescent="0.35">
      <c r="A11" s="10" t="s">
        <v>13</v>
      </c>
      <c r="B11" s="11">
        <v>11</v>
      </c>
      <c r="C11" s="10" t="s">
        <v>14</v>
      </c>
      <c r="D11" s="12"/>
      <c r="E11" s="10" t="s">
        <v>15</v>
      </c>
      <c r="F11" s="13" t="s">
        <v>12</v>
      </c>
      <c r="G11" s="10" t="s">
        <v>16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24.75" customHeight="1" x14ac:dyDescent="0.35">
      <c r="A12" s="10" t="s">
        <v>17</v>
      </c>
      <c r="B12" s="11">
        <v>12</v>
      </c>
      <c r="C12" s="10" t="s">
        <v>16</v>
      </c>
      <c r="D12" s="12"/>
      <c r="E12" s="10" t="s">
        <v>18</v>
      </c>
      <c r="F12" s="11">
        <v>11</v>
      </c>
      <c r="G12" s="10" t="s">
        <v>19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4.75" customHeight="1" x14ac:dyDescent="0.35">
      <c r="A13" s="10" t="s">
        <v>20</v>
      </c>
      <c r="B13" s="11">
        <v>12</v>
      </c>
      <c r="C13" s="10" t="s">
        <v>16</v>
      </c>
      <c r="D13" s="12"/>
      <c r="E13" s="10" t="s">
        <v>21</v>
      </c>
      <c r="F13" s="13" t="s">
        <v>12</v>
      </c>
      <c r="G13" s="10" t="s">
        <v>22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4.75" customHeight="1" x14ac:dyDescent="0.35">
      <c r="A14" s="10" t="s">
        <v>23</v>
      </c>
      <c r="B14" s="11">
        <v>12</v>
      </c>
      <c r="C14" s="10" t="s">
        <v>16</v>
      </c>
      <c r="D14" s="12"/>
      <c r="E14" s="10" t="s">
        <v>24</v>
      </c>
      <c r="F14" s="13" t="s">
        <v>12</v>
      </c>
      <c r="G14" s="10" t="s">
        <v>25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4.75" customHeight="1" x14ac:dyDescent="0.35">
      <c r="A15" s="10" t="s">
        <v>26</v>
      </c>
      <c r="B15" s="11">
        <v>12</v>
      </c>
      <c r="C15" s="10" t="s">
        <v>19</v>
      </c>
      <c r="D15" s="12"/>
      <c r="E15" s="10" t="s">
        <v>27</v>
      </c>
      <c r="F15" s="11">
        <v>11</v>
      </c>
      <c r="G15" s="10" t="s">
        <v>25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24.75" customHeight="1" x14ac:dyDescent="0.35">
      <c r="A16" s="10" t="s">
        <v>28</v>
      </c>
      <c r="B16" s="11">
        <v>12</v>
      </c>
      <c r="C16" s="10" t="s">
        <v>22</v>
      </c>
      <c r="D16" s="12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24.75" customHeight="1" x14ac:dyDescent="0.35">
      <c r="A17" s="10" t="s">
        <v>29</v>
      </c>
      <c r="B17" s="11">
        <v>12</v>
      </c>
      <c r="C17" s="10" t="s">
        <v>22</v>
      </c>
      <c r="D17" s="12"/>
      <c r="E17" s="37" t="s">
        <v>30</v>
      </c>
      <c r="F17" s="38"/>
      <c r="G17" s="3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24.75" customHeight="1" x14ac:dyDescent="0.35">
      <c r="A18" s="10" t="s">
        <v>31</v>
      </c>
      <c r="B18" s="11">
        <v>11</v>
      </c>
      <c r="C18" s="10" t="s">
        <v>25</v>
      </c>
      <c r="D18" s="12"/>
      <c r="E18" s="9" t="s">
        <v>8</v>
      </c>
      <c r="F18" s="14" t="s">
        <v>32</v>
      </c>
      <c r="G18" s="15" t="s">
        <v>33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24.75" customHeight="1" x14ac:dyDescent="0.35">
      <c r="A19" s="10" t="s">
        <v>34</v>
      </c>
      <c r="B19" s="11">
        <v>12</v>
      </c>
      <c r="C19" s="10" t="s">
        <v>25</v>
      </c>
      <c r="D19" s="12"/>
      <c r="E19" s="16" t="s">
        <v>35</v>
      </c>
      <c r="F19" s="17" t="s">
        <v>36</v>
      </c>
      <c r="G19" s="18" t="s">
        <v>37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24.75" customHeight="1" x14ac:dyDescent="0.35">
      <c r="A20" s="10" t="s">
        <v>38</v>
      </c>
      <c r="B20" s="11">
        <v>12</v>
      </c>
      <c r="C20" s="10" t="s">
        <v>25</v>
      </c>
      <c r="D20" s="12"/>
      <c r="E20" s="16" t="s">
        <v>25</v>
      </c>
      <c r="F20" s="17" t="s">
        <v>39</v>
      </c>
      <c r="G20" s="18" t="s">
        <v>40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24.75" customHeight="1" x14ac:dyDescent="0.35">
      <c r="A21" s="10" t="s">
        <v>41</v>
      </c>
      <c r="B21" s="11">
        <v>11</v>
      </c>
      <c r="C21" s="10" t="s">
        <v>42</v>
      </c>
      <c r="D21" s="12"/>
      <c r="E21" s="16" t="s">
        <v>43</v>
      </c>
      <c r="F21" s="17" t="s">
        <v>44</v>
      </c>
      <c r="G21" s="18" t="s">
        <v>45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4.75" customHeight="1" x14ac:dyDescent="0.35">
      <c r="A22" s="19"/>
      <c r="B22" s="12"/>
      <c r="C22" s="19"/>
      <c r="D22" s="12"/>
      <c r="E22" s="16" t="s">
        <v>10</v>
      </c>
      <c r="F22" s="17" t="s">
        <v>46</v>
      </c>
      <c r="G22" s="18" t="s">
        <v>47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4.75" customHeight="1" x14ac:dyDescent="0.35">
      <c r="A23" s="19"/>
      <c r="B23" s="12"/>
      <c r="C23" s="19"/>
      <c r="D23" s="12"/>
      <c r="E23" s="16" t="s">
        <v>42</v>
      </c>
      <c r="F23" s="17" t="s">
        <v>48</v>
      </c>
      <c r="G23" s="18" t="s">
        <v>49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4.75" customHeight="1" x14ac:dyDescent="0.35">
      <c r="A24" s="20"/>
      <c r="B24" s="12"/>
      <c r="C24" s="12"/>
      <c r="D24" s="12"/>
      <c r="E24" s="16" t="s">
        <v>19</v>
      </c>
      <c r="F24" s="17" t="s">
        <v>50</v>
      </c>
      <c r="G24" s="18" t="s">
        <v>51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4.75" customHeight="1" x14ac:dyDescent="0.35">
      <c r="A25" s="20"/>
      <c r="B25" s="12"/>
      <c r="C25" s="12"/>
      <c r="D25" s="12"/>
      <c r="E25" s="16" t="s">
        <v>14</v>
      </c>
      <c r="F25" s="17" t="s">
        <v>52</v>
      </c>
      <c r="G25" s="18" t="s">
        <v>53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4.75" customHeight="1" x14ac:dyDescent="0.35">
      <c r="A26" s="20"/>
      <c r="B26" s="12"/>
      <c r="C26" s="12"/>
      <c r="D26" s="12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4.75" customHeight="1" x14ac:dyDescent="0.35">
      <c r="A27" s="20"/>
      <c r="B27" s="20"/>
      <c r="C27" s="19"/>
      <c r="D27" s="12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4.75" customHeight="1" x14ac:dyDescent="0.35">
      <c r="A28" s="20"/>
      <c r="B28" s="12"/>
      <c r="C28" s="12"/>
      <c r="D28" s="19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4.75" customHeight="1" x14ac:dyDescent="0.35">
      <c r="A29" s="20"/>
      <c r="B29" s="12"/>
      <c r="C29" s="12"/>
      <c r="D29" s="7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4.75" customHeight="1" x14ac:dyDescent="0.35">
      <c r="A30" s="21"/>
      <c r="B30" s="21"/>
      <c r="C30" s="21"/>
      <c r="D30" s="7"/>
      <c r="H30" s="22"/>
      <c r="I30" s="22"/>
      <c r="J30" s="2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0" customHeight="1" x14ac:dyDescent="0.35">
      <c r="A31" s="21"/>
      <c r="B31" s="21"/>
      <c r="C31" s="21"/>
      <c r="H31" s="23"/>
      <c r="I31" s="24"/>
      <c r="J31" s="24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4.75" customHeight="1" x14ac:dyDescent="0.35">
      <c r="A32" s="1"/>
      <c r="B32" s="1"/>
      <c r="C32" s="1"/>
      <c r="D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4.75" customHeight="1" x14ac:dyDescent="0.35">
      <c r="A33" s="1"/>
      <c r="B33" s="1"/>
      <c r="C33" s="1"/>
      <c r="D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4.75" customHeight="1" x14ac:dyDescent="0.35">
      <c r="A34" s="1"/>
      <c r="B34" s="1"/>
      <c r="C34" s="1"/>
      <c r="D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4.75" customHeight="1" x14ac:dyDescent="0.35">
      <c r="A35" s="1"/>
      <c r="B35" s="1"/>
      <c r="C35" s="1"/>
      <c r="D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4.75" customHeight="1" x14ac:dyDescent="0.35">
      <c r="A36" s="1"/>
      <c r="B36" s="1"/>
      <c r="C36" s="1"/>
      <c r="D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4.75" customHeight="1" x14ac:dyDescent="0.35">
      <c r="A37" s="1"/>
      <c r="B37" s="1"/>
      <c r="C37" s="1"/>
      <c r="D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4.75" customHeight="1" x14ac:dyDescent="0.35">
      <c r="A38" s="1"/>
      <c r="B38" s="4"/>
      <c r="C38" s="25"/>
      <c r="D38" s="25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4.75" customHeight="1" x14ac:dyDescent="0.35">
      <c r="A39" s="1"/>
      <c r="B39" s="4"/>
      <c r="C39" s="25"/>
      <c r="D39" s="25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4.75" customHeight="1" x14ac:dyDescent="0.35">
      <c r="A40" s="26"/>
      <c r="B40" s="27"/>
      <c r="C40" s="27"/>
      <c r="D40" s="27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4.75" customHeight="1" x14ac:dyDescent="0.35">
      <c r="A41" s="26"/>
      <c r="B41" s="27"/>
      <c r="C41" s="27"/>
      <c r="D41" s="27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4.75" customHeight="1" x14ac:dyDescent="0.35">
      <c r="A42" s="27"/>
      <c r="B42" s="27"/>
      <c r="C42" s="27"/>
      <c r="D42" s="27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4.75" customHeight="1" x14ac:dyDescent="0.35">
      <c r="A43" s="1"/>
      <c r="B43" s="1"/>
      <c r="C43" s="1"/>
      <c r="D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4.75" customHeight="1" x14ac:dyDescent="0.35">
      <c r="A44" s="1"/>
      <c r="B44" s="1"/>
      <c r="C44" s="1"/>
      <c r="D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4.75" customHeight="1" x14ac:dyDescent="0.35">
      <c r="A45" s="1"/>
      <c r="B45" s="1"/>
      <c r="C45" s="1"/>
      <c r="D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4.75" customHeight="1" x14ac:dyDescent="0.35">
      <c r="A46" s="1"/>
      <c r="B46" s="1"/>
      <c r="C46" s="1"/>
      <c r="D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8" customHeight="1" x14ac:dyDescent="0.35">
      <c r="A47" s="1"/>
      <c r="B47" s="1"/>
      <c r="C47" s="1"/>
      <c r="D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8" customHeight="1" x14ac:dyDescent="0.35">
      <c r="A48" s="1"/>
      <c r="B48" s="1"/>
      <c r="C48" s="1"/>
      <c r="D48" s="1"/>
      <c r="E48" s="4"/>
      <c r="F48" s="1"/>
      <c r="G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8" customHeight="1" x14ac:dyDescent="0.35">
      <c r="A49" s="1"/>
      <c r="B49" s="1"/>
      <c r="C49" s="1"/>
      <c r="D49" s="1"/>
      <c r="E49" s="4"/>
      <c r="F49" s="1"/>
      <c r="G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8" customHeight="1" x14ac:dyDescent="0.35">
      <c r="A50" s="1"/>
      <c r="B50" s="1"/>
      <c r="C50" s="1"/>
      <c r="D50" s="1"/>
      <c r="E50" s="4"/>
      <c r="F50" s="1"/>
      <c r="G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8" customHeight="1" x14ac:dyDescent="0.35">
      <c r="A51" s="1"/>
      <c r="B51" s="1"/>
      <c r="C51" s="1"/>
      <c r="D51" s="1"/>
      <c r="E51" s="4"/>
      <c r="F51" s="1"/>
      <c r="G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8" customHeight="1" x14ac:dyDescent="0.35">
      <c r="A52" s="1"/>
      <c r="B52" s="1"/>
      <c r="C52" s="1"/>
      <c r="D52" s="1"/>
      <c r="E52" s="4"/>
      <c r="F52" s="1"/>
      <c r="G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8" customHeight="1" x14ac:dyDescent="0.35">
      <c r="A53" s="1"/>
      <c r="B53" s="1"/>
      <c r="C53" s="1"/>
      <c r="D53" s="1"/>
      <c r="E53" s="4"/>
      <c r="F53" s="1"/>
      <c r="G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8" customHeight="1" x14ac:dyDescent="0.35">
      <c r="A54" s="1"/>
      <c r="B54" s="1"/>
      <c r="C54" s="1"/>
      <c r="D54" s="1"/>
      <c r="E54" s="4"/>
      <c r="F54" s="1"/>
      <c r="G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8" customHeight="1" x14ac:dyDescent="0.35">
      <c r="A55" s="1"/>
      <c r="B55" s="1"/>
      <c r="C55" s="1"/>
      <c r="D55" s="1"/>
      <c r="E55" s="4"/>
      <c r="F55" s="1"/>
      <c r="G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8" customHeight="1" x14ac:dyDescent="0.35">
      <c r="A56" s="1"/>
      <c r="B56" s="1"/>
      <c r="C56" s="1"/>
      <c r="D56" s="1"/>
      <c r="E56" s="4"/>
      <c r="F56" s="1"/>
      <c r="G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8" customHeight="1" x14ac:dyDescent="0.35">
      <c r="A57" s="1"/>
      <c r="B57" s="1"/>
      <c r="C57" s="1"/>
      <c r="D57" s="1"/>
      <c r="E57" s="4"/>
      <c r="F57" s="1"/>
      <c r="G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8" customHeight="1" x14ac:dyDescent="0.35">
      <c r="A58" s="1"/>
      <c r="B58" s="1"/>
      <c r="C58" s="1"/>
      <c r="D58" s="1"/>
      <c r="E58" s="4"/>
      <c r="F58" s="1"/>
      <c r="G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8" customHeight="1" x14ac:dyDescent="0.35">
      <c r="A59" s="1"/>
      <c r="B59" s="1"/>
      <c r="C59" s="1"/>
      <c r="D59" s="1"/>
      <c r="E59" s="4"/>
      <c r="F59" s="1"/>
      <c r="G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8" customHeight="1" x14ac:dyDescent="0.35">
      <c r="A60" s="1"/>
      <c r="B60" s="1"/>
      <c r="C60" s="1"/>
      <c r="D60" s="1"/>
      <c r="E60" s="4"/>
      <c r="F60" s="1"/>
      <c r="G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8" customHeight="1" x14ac:dyDescent="0.35">
      <c r="A61" s="1"/>
      <c r="B61" s="1"/>
      <c r="C61" s="1"/>
      <c r="D61" s="1"/>
      <c r="E61" s="4"/>
      <c r="F61" s="1"/>
      <c r="G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8" customHeight="1" x14ac:dyDescent="0.35">
      <c r="A62" s="1"/>
      <c r="B62" s="1"/>
      <c r="C62" s="1"/>
      <c r="D62" s="1"/>
      <c r="E62" s="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8" customHeight="1" x14ac:dyDescent="0.35">
      <c r="A63" s="1"/>
      <c r="B63" s="1"/>
      <c r="C63" s="1"/>
      <c r="D63" s="1"/>
      <c r="E63" s="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8" customHeight="1" x14ac:dyDescent="0.35">
      <c r="A64" s="1"/>
      <c r="B64" s="1"/>
      <c r="C64" s="1"/>
      <c r="D64" s="1"/>
      <c r="E64" s="4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8" customHeight="1" x14ac:dyDescent="0.35">
      <c r="A65" s="1"/>
      <c r="B65" s="1"/>
      <c r="C65" s="1"/>
      <c r="D65" s="1"/>
      <c r="E65" s="4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8" customHeight="1" x14ac:dyDescent="0.35">
      <c r="A66" s="1"/>
      <c r="B66" s="1"/>
      <c r="C66" s="1"/>
      <c r="D66" s="1"/>
      <c r="E66" s="4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8" customHeight="1" x14ac:dyDescent="0.35">
      <c r="A67" s="1"/>
      <c r="B67" s="1"/>
      <c r="C67" s="1"/>
      <c r="D67" s="1"/>
      <c r="E67" s="4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8" customHeight="1" x14ac:dyDescent="0.35">
      <c r="A68" s="1"/>
      <c r="B68" s="1"/>
      <c r="C68" s="1"/>
      <c r="D68" s="1"/>
      <c r="E68" s="4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8" customHeight="1" x14ac:dyDescent="0.35">
      <c r="A69" s="1"/>
      <c r="B69" s="1"/>
      <c r="C69" s="1"/>
      <c r="D69" s="1"/>
      <c r="E69" s="4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8" customHeight="1" x14ac:dyDescent="0.35">
      <c r="A70" s="1"/>
      <c r="B70" s="1"/>
      <c r="C70" s="1"/>
      <c r="D70" s="1"/>
      <c r="E70" s="4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8" customHeight="1" x14ac:dyDescent="0.35">
      <c r="A71" s="1"/>
      <c r="B71" s="1"/>
      <c r="C71" s="1"/>
      <c r="D71" s="1"/>
      <c r="E71" s="4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8" customHeight="1" x14ac:dyDescent="0.35">
      <c r="A72" s="1"/>
      <c r="B72" s="1"/>
      <c r="C72" s="1"/>
      <c r="D72" s="1"/>
      <c r="E72" s="4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8" customHeight="1" x14ac:dyDescent="0.35">
      <c r="A73" s="1"/>
      <c r="B73" s="1"/>
      <c r="C73" s="1"/>
      <c r="D73" s="1"/>
      <c r="E73" s="4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8" customHeight="1" x14ac:dyDescent="0.35">
      <c r="A74" s="1"/>
      <c r="B74" s="1"/>
      <c r="C74" s="1"/>
      <c r="D74" s="1"/>
      <c r="E74" s="4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8" customHeight="1" x14ac:dyDescent="0.35">
      <c r="A75" s="1"/>
      <c r="B75" s="1"/>
      <c r="C75" s="1"/>
      <c r="D75" s="1"/>
      <c r="E75" s="4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8" customHeight="1" x14ac:dyDescent="0.35">
      <c r="A76" s="1"/>
      <c r="B76" s="1"/>
      <c r="C76" s="1"/>
      <c r="D76" s="1"/>
      <c r="E76" s="4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8" customHeight="1" x14ac:dyDescent="0.35">
      <c r="A77" s="1"/>
      <c r="B77" s="1"/>
      <c r="C77" s="1"/>
      <c r="D77" s="1"/>
      <c r="E77" s="4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8" customHeight="1" x14ac:dyDescent="0.35">
      <c r="A78" s="1"/>
      <c r="B78" s="1"/>
      <c r="C78" s="1"/>
      <c r="D78" s="1"/>
      <c r="E78" s="4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8" customHeight="1" x14ac:dyDescent="0.35">
      <c r="A79" s="1"/>
      <c r="B79" s="1"/>
      <c r="C79" s="1"/>
      <c r="D79" s="1"/>
      <c r="E79" s="4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8" customHeight="1" x14ac:dyDescent="0.35">
      <c r="A80" s="1"/>
      <c r="B80" s="1"/>
      <c r="C80" s="1"/>
      <c r="D80" s="1"/>
      <c r="E80" s="4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8" customHeight="1" x14ac:dyDescent="0.35">
      <c r="A81" s="1"/>
      <c r="B81" s="1"/>
      <c r="C81" s="1"/>
      <c r="D81" s="1"/>
      <c r="E81" s="4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8" customHeight="1" x14ac:dyDescent="0.35">
      <c r="A82" s="1"/>
      <c r="B82" s="1"/>
      <c r="C82" s="1"/>
      <c r="D82" s="1"/>
      <c r="E82" s="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8" customHeight="1" x14ac:dyDescent="0.35">
      <c r="A83" s="1"/>
      <c r="B83" s="1"/>
      <c r="C83" s="1"/>
      <c r="D83" s="1"/>
      <c r="E83" s="4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8" customHeight="1" x14ac:dyDescent="0.35">
      <c r="A84" s="1"/>
      <c r="B84" s="1"/>
      <c r="C84" s="1"/>
      <c r="D84" s="1"/>
      <c r="E84" s="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8" customHeight="1" x14ac:dyDescent="0.35">
      <c r="A85" s="1"/>
      <c r="B85" s="1"/>
      <c r="C85" s="1"/>
      <c r="D85" s="1"/>
      <c r="E85" s="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8" customHeight="1" x14ac:dyDescent="0.35">
      <c r="A86" s="1"/>
      <c r="B86" s="1"/>
      <c r="C86" s="1"/>
      <c r="D86" s="1"/>
      <c r="E86" s="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8" customHeight="1" x14ac:dyDescent="0.35">
      <c r="A87" s="1"/>
      <c r="B87" s="1"/>
      <c r="C87" s="1"/>
      <c r="D87" s="1"/>
      <c r="E87" s="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8" customHeight="1" x14ac:dyDescent="0.35">
      <c r="A88" s="1"/>
      <c r="B88" s="1"/>
      <c r="C88" s="1"/>
      <c r="D88" s="1"/>
      <c r="E88" s="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8" customHeight="1" x14ac:dyDescent="0.35">
      <c r="A89" s="1"/>
      <c r="B89" s="1"/>
      <c r="C89" s="1"/>
      <c r="D89" s="1"/>
      <c r="E89" s="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8" customHeight="1" x14ac:dyDescent="0.35">
      <c r="A90" s="1"/>
      <c r="B90" s="1"/>
      <c r="C90" s="1"/>
      <c r="D90" s="1"/>
      <c r="E90" s="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8" customHeight="1" x14ac:dyDescent="0.35">
      <c r="A91" s="1"/>
      <c r="B91" s="1"/>
      <c r="C91" s="1"/>
      <c r="D91" s="1"/>
      <c r="E91" s="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8" customHeight="1" x14ac:dyDescent="0.35">
      <c r="A92" s="1"/>
      <c r="B92" s="1"/>
      <c r="C92" s="1"/>
      <c r="D92" s="1"/>
      <c r="E92" s="4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8" customHeight="1" x14ac:dyDescent="0.35">
      <c r="A93" s="1"/>
      <c r="B93" s="1"/>
      <c r="C93" s="1"/>
      <c r="D93" s="1"/>
      <c r="E93" s="4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8" customHeight="1" x14ac:dyDescent="0.35">
      <c r="A94" s="1"/>
      <c r="B94" s="1"/>
      <c r="C94" s="1"/>
      <c r="D94" s="1"/>
      <c r="E94" s="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8" customHeight="1" x14ac:dyDescent="0.35">
      <c r="A95" s="1"/>
      <c r="B95" s="1"/>
      <c r="C95" s="1"/>
      <c r="D95" s="1"/>
      <c r="E95" s="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8" customHeight="1" x14ac:dyDescent="0.35">
      <c r="A96" s="1"/>
      <c r="B96" s="1"/>
      <c r="C96" s="1"/>
      <c r="D96" s="1"/>
      <c r="E96" s="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8" customHeight="1" x14ac:dyDescent="0.35">
      <c r="A97" s="1"/>
      <c r="B97" s="1"/>
      <c r="C97" s="1"/>
      <c r="D97" s="1"/>
      <c r="E97" s="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8" customHeight="1" x14ac:dyDescent="0.35">
      <c r="A98" s="1"/>
      <c r="B98" s="1"/>
      <c r="C98" s="1"/>
      <c r="D98" s="1"/>
      <c r="E98" s="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8" customHeight="1" x14ac:dyDescent="0.35">
      <c r="A99" s="1"/>
      <c r="B99" s="1"/>
      <c r="C99" s="1"/>
      <c r="D99" s="1"/>
      <c r="E99" s="4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8" customHeight="1" x14ac:dyDescent="0.35">
      <c r="A100" s="1"/>
      <c r="B100" s="1"/>
      <c r="C100" s="1"/>
      <c r="D100" s="1"/>
      <c r="E100" s="4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8" customHeight="1" x14ac:dyDescent="0.35">
      <c r="A101" s="1"/>
      <c r="B101" s="1"/>
      <c r="C101" s="1"/>
      <c r="D101" s="1"/>
      <c r="E101" s="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8" customHeight="1" x14ac:dyDescent="0.35">
      <c r="A102" s="1"/>
      <c r="B102" s="1"/>
      <c r="C102" s="1"/>
      <c r="D102" s="1"/>
      <c r="E102" s="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8" customHeight="1" x14ac:dyDescent="0.35">
      <c r="A103" s="1"/>
      <c r="B103" s="1"/>
      <c r="C103" s="1"/>
      <c r="D103" s="1"/>
      <c r="E103" s="4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8" customHeight="1" x14ac:dyDescent="0.35">
      <c r="A104" s="1"/>
      <c r="B104" s="1"/>
      <c r="C104" s="1"/>
      <c r="D104" s="1"/>
      <c r="E104" s="4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8" customHeight="1" x14ac:dyDescent="0.35">
      <c r="A105" s="1"/>
      <c r="B105" s="1"/>
      <c r="C105" s="1"/>
      <c r="D105" s="1"/>
      <c r="E105" s="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8" customHeight="1" x14ac:dyDescent="0.35">
      <c r="A106" s="1"/>
      <c r="B106" s="1"/>
      <c r="C106" s="1"/>
      <c r="D106" s="1"/>
      <c r="E106" s="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8" customHeight="1" x14ac:dyDescent="0.35">
      <c r="A107" s="1"/>
      <c r="B107" s="1"/>
      <c r="C107" s="1"/>
      <c r="D107" s="1"/>
      <c r="E107" s="4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8" customHeight="1" x14ac:dyDescent="0.35">
      <c r="A108" s="1"/>
      <c r="B108" s="1"/>
      <c r="C108" s="1"/>
      <c r="D108" s="1"/>
      <c r="E108" s="4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8" customHeight="1" x14ac:dyDescent="0.35">
      <c r="A109" s="1"/>
      <c r="B109" s="1"/>
      <c r="C109" s="1"/>
      <c r="D109" s="1"/>
      <c r="E109" s="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8" customHeight="1" x14ac:dyDescent="0.35">
      <c r="A110" s="1"/>
      <c r="B110" s="1"/>
      <c r="C110" s="1"/>
      <c r="D110" s="1"/>
      <c r="E110" s="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8" customHeight="1" x14ac:dyDescent="0.35">
      <c r="A111" s="1"/>
      <c r="B111" s="1"/>
      <c r="C111" s="1"/>
      <c r="D111" s="1"/>
      <c r="E111" s="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8" customHeight="1" x14ac:dyDescent="0.35">
      <c r="A112" s="1"/>
      <c r="B112" s="1"/>
      <c r="C112" s="1"/>
      <c r="D112" s="1"/>
      <c r="E112" s="4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8" customHeight="1" x14ac:dyDescent="0.35">
      <c r="A113" s="1"/>
      <c r="B113" s="1"/>
      <c r="C113" s="1"/>
      <c r="D113" s="1"/>
      <c r="E113" s="4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8" customHeight="1" x14ac:dyDescent="0.35">
      <c r="A114" s="1"/>
      <c r="B114" s="1"/>
      <c r="C114" s="1"/>
      <c r="D114" s="1"/>
      <c r="E114" s="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8" customHeight="1" x14ac:dyDescent="0.35">
      <c r="A115" s="1"/>
      <c r="B115" s="1"/>
      <c r="C115" s="1"/>
      <c r="D115" s="1"/>
      <c r="E115" s="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8" customHeight="1" x14ac:dyDescent="0.35">
      <c r="A116" s="1"/>
      <c r="B116" s="1"/>
      <c r="C116" s="1"/>
      <c r="D116" s="1"/>
      <c r="E116" s="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8" customHeight="1" x14ac:dyDescent="0.35">
      <c r="A117" s="1"/>
      <c r="B117" s="1"/>
      <c r="C117" s="1"/>
      <c r="D117" s="1"/>
      <c r="E117" s="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8" customHeight="1" x14ac:dyDescent="0.35">
      <c r="A118" s="1"/>
      <c r="B118" s="1"/>
      <c r="C118" s="1"/>
      <c r="D118" s="1"/>
      <c r="E118" s="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8" customHeight="1" x14ac:dyDescent="0.35">
      <c r="A119" s="1"/>
      <c r="B119" s="1"/>
      <c r="C119" s="1"/>
      <c r="D119" s="1"/>
      <c r="E119" s="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8" customHeight="1" x14ac:dyDescent="0.35">
      <c r="A120" s="1"/>
      <c r="B120" s="1"/>
      <c r="C120" s="1"/>
      <c r="D120" s="1"/>
      <c r="E120" s="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8" customHeight="1" x14ac:dyDescent="0.35">
      <c r="A121" s="1"/>
      <c r="B121" s="1"/>
      <c r="C121" s="1"/>
      <c r="D121" s="1"/>
      <c r="E121" s="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8" customHeight="1" x14ac:dyDescent="0.35">
      <c r="A122" s="1"/>
      <c r="B122" s="1"/>
      <c r="C122" s="1"/>
      <c r="D122" s="1"/>
      <c r="E122" s="4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8" customHeight="1" x14ac:dyDescent="0.35">
      <c r="A123" s="1"/>
      <c r="B123" s="1"/>
      <c r="C123" s="1"/>
      <c r="D123" s="1"/>
      <c r="E123" s="4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8" customHeight="1" x14ac:dyDescent="0.35">
      <c r="A124" s="1"/>
      <c r="B124" s="1"/>
      <c r="C124" s="1"/>
      <c r="D124" s="1"/>
      <c r="E124" s="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8" customHeight="1" x14ac:dyDescent="0.35">
      <c r="A125" s="1"/>
      <c r="B125" s="1"/>
      <c r="C125" s="1"/>
      <c r="D125" s="1"/>
      <c r="E125" s="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8" customHeight="1" x14ac:dyDescent="0.35">
      <c r="A126" s="1"/>
      <c r="B126" s="1"/>
      <c r="C126" s="1"/>
      <c r="D126" s="1"/>
      <c r="E126" s="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8" customHeight="1" x14ac:dyDescent="0.35">
      <c r="A127" s="1"/>
      <c r="B127" s="1"/>
      <c r="C127" s="1"/>
      <c r="D127" s="1"/>
      <c r="E127" s="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8" customHeight="1" x14ac:dyDescent="0.35">
      <c r="A128" s="1"/>
      <c r="B128" s="1"/>
      <c r="C128" s="1"/>
      <c r="D128" s="1"/>
      <c r="E128" s="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8" customHeight="1" x14ac:dyDescent="0.35">
      <c r="A129" s="1"/>
      <c r="B129" s="1"/>
      <c r="C129" s="1"/>
      <c r="D129" s="1"/>
      <c r="E129" s="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8" customHeight="1" x14ac:dyDescent="0.35">
      <c r="A130" s="1"/>
      <c r="B130" s="1"/>
      <c r="C130" s="1"/>
      <c r="D130" s="1"/>
      <c r="E130" s="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8" customHeight="1" x14ac:dyDescent="0.35">
      <c r="A131" s="1"/>
      <c r="B131" s="1"/>
      <c r="C131" s="1"/>
      <c r="D131" s="1"/>
      <c r="E131" s="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8" customHeight="1" x14ac:dyDescent="0.35">
      <c r="A132" s="1"/>
      <c r="B132" s="1"/>
      <c r="C132" s="1"/>
      <c r="D132" s="1"/>
      <c r="E132" s="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8" customHeight="1" x14ac:dyDescent="0.35">
      <c r="A133" s="1"/>
      <c r="B133" s="1"/>
      <c r="C133" s="1"/>
      <c r="D133" s="1"/>
      <c r="E133" s="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8" customHeight="1" x14ac:dyDescent="0.35">
      <c r="A134" s="1"/>
      <c r="B134" s="1"/>
      <c r="C134" s="1"/>
      <c r="D134" s="1"/>
      <c r="E134" s="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8" customHeight="1" x14ac:dyDescent="0.35">
      <c r="A135" s="1"/>
      <c r="B135" s="1"/>
      <c r="C135" s="1"/>
      <c r="D135" s="1"/>
      <c r="E135" s="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8" customHeight="1" x14ac:dyDescent="0.35">
      <c r="A136" s="1"/>
      <c r="B136" s="1"/>
      <c r="C136" s="1"/>
      <c r="D136" s="1"/>
      <c r="E136" s="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8" customHeight="1" x14ac:dyDescent="0.35">
      <c r="A137" s="1"/>
      <c r="B137" s="1"/>
      <c r="C137" s="1"/>
      <c r="D137" s="1"/>
      <c r="E137" s="4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8" customHeight="1" x14ac:dyDescent="0.35">
      <c r="A138" s="1"/>
      <c r="B138" s="1"/>
      <c r="C138" s="1"/>
      <c r="D138" s="1"/>
      <c r="E138" s="4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8" customHeight="1" x14ac:dyDescent="0.35">
      <c r="A139" s="1"/>
      <c r="B139" s="1"/>
      <c r="C139" s="1"/>
      <c r="D139" s="1"/>
      <c r="E139" s="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8" customHeight="1" x14ac:dyDescent="0.35">
      <c r="A140" s="1"/>
      <c r="B140" s="1"/>
      <c r="C140" s="1"/>
      <c r="D140" s="1"/>
      <c r="E140" s="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8" customHeight="1" x14ac:dyDescent="0.35">
      <c r="A141" s="1"/>
      <c r="B141" s="1"/>
      <c r="C141" s="1"/>
      <c r="D141" s="1"/>
      <c r="E141" s="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8" customHeight="1" x14ac:dyDescent="0.35">
      <c r="A142" s="1"/>
      <c r="B142" s="1"/>
      <c r="C142" s="1"/>
      <c r="D142" s="1"/>
      <c r="E142" s="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8" customHeight="1" x14ac:dyDescent="0.35">
      <c r="A143" s="1"/>
      <c r="B143" s="1"/>
      <c r="C143" s="1"/>
      <c r="D143" s="1"/>
      <c r="E143" s="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8" customHeight="1" x14ac:dyDescent="0.35">
      <c r="A144" s="1"/>
      <c r="B144" s="1"/>
      <c r="C144" s="1"/>
      <c r="D144" s="1"/>
      <c r="E144" s="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8" customHeight="1" x14ac:dyDescent="0.35">
      <c r="A145" s="1"/>
      <c r="B145" s="1"/>
      <c r="C145" s="1"/>
      <c r="D145" s="1"/>
      <c r="E145" s="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8" customHeight="1" x14ac:dyDescent="0.35">
      <c r="A146" s="1"/>
      <c r="B146" s="1"/>
      <c r="C146" s="1"/>
      <c r="D146" s="1"/>
      <c r="E146" s="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8" customHeight="1" x14ac:dyDescent="0.35">
      <c r="A147" s="1"/>
      <c r="B147" s="1"/>
      <c r="C147" s="1"/>
      <c r="D147" s="1"/>
      <c r="E147" s="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8" customHeight="1" x14ac:dyDescent="0.35">
      <c r="A148" s="1"/>
      <c r="B148" s="1"/>
      <c r="C148" s="1"/>
      <c r="D148" s="1"/>
      <c r="E148" s="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8" customHeight="1" x14ac:dyDescent="0.35">
      <c r="A149" s="1"/>
      <c r="B149" s="1"/>
      <c r="C149" s="1"/>
      <c r="D149" s="1"/>
      <c r="E149" s="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8" customHeight="1" x14ac:dyDescent="0.35">
      <c r="A150" s="1"/>
      <c r="B150" s="1"/>
      <c r="C150" s="1"/>
      <c r="D150" s="1"/>
      <c r="E150" s="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8" customHeight="1" x14ac:dyDescent="0.35">
      <c r="A151" s="1"/>
      <c r="B151" s="1"/>
      <c r="C151" s="1"/>
      <c r="D151" s="1"/>
      <c r="E151" s="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8" customHeight="1" x14ac:dyDescent="0.35">
      <c r="A152" s="1"/>
      <c r="B152" s="1"/>
      <c r="C152" s="1"/>
      <c r="D152" s="1"/>
      <c r="E152" s="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8" customHeight="1" x14ac:dyDescent="0.35">
      <c r="A153" s="1"/>
      <c r="B153" s="1"/>
      <c r="C153" s="1"/>
      <c r="D153" s="1"/>
      <c r="E153" s="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8" customHeight="1" x14ac:dyDescent="0.35">
      <c r="A154" s="1"/>
      <c r="B154" s="1"/>
      <c r="C154" s="1"/>
      <c r="D154" s="1"/>
      <c r="E154" s="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8" customHeight="1" x14ac:dyDescent="0.35">
      <c r="A155" s="1"/>
      <c r="B155" s="1"/>
      <c r="C155" s="1"/>
      <c r="D155" s="1"/>
      <c r="E155" s="4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8" customHeight="1" x14ac:dyDescent="0.35">
      <c r="A156" s="1"/>
      <c r="B156" s="1"/>
      <c r="C156" s="1"/>
      <c r="D156" s="1"/>
      <c r="E156" s="4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8" customHeight="1" x14ac:dyDescent="0.35">
      <c r="A157" s="1"/>
      <c r="B157" s="1"/>
      <c r="C157" s="1"/>
      <c r="D157" s="1"/>
      <c r="E157" s="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8" customHeight="1" x14ac:dyDescent="0.35">
      <c r="A158" s="1"/>
      <c r="B158" s="1"/>
      <c r="C158" s="1"/>
      <c r="D158" s="1"/>
      <c r="E158" s="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8" customHeight="1" x14ac:dyDescent="0.35">
      <c r="A159" s="1"/>
      <c r="B159" s="1"/>
      <c r="C159" s="1"/>
      <c r="D159" s="1"/>
      <c r="E159" s="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8" customHeight="1" x14ac:dyDescent="0.35">
      <c r="A160" s="1"/>
      <c r="B160" s="1"/>
      <c r="C160" s="1"/>
      <c r="D160" s="1"/>
      <c r="E160" s="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8" customHeight="1" x14ac:dyDescent="0.35">
      <c r="A161" s="1"/>
      <c r="B161" s="1"/>
      <c r="C161" s="1"/>
      <c r="D161" s="1"/>
      <c r="E161" s="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8" customHeight="1" x14ac:dyDescent="0.35">
      <c r="A162" s="1"/>
      <c r="B162" s="1"/>
      <c r="C162" s="1"/>
      <c r="D162" s="1"/>
      <c r="E162" s="4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8" customHeight="1" x14ac:dyDescent="0.35">
      <c r="A163" s="1"/>
      <c r="B163" s="1"/>
      <c r="C163" s="1"/>
      <c r="D163" s="1"/>
      <c r="E163" s="4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8" customHeight="1" x14ac:dyDescent="0.35">
      <c r="A164" s="1"/>
      <c r="B164" s="1"/>
      <c r="C164" s="1"/>
      <c r="D164" s="1"/>
      <c r="E164" s="4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8" customHeight="1" x14ac:dyDescent="0.35">
      <c r="A165" s="1"/>
      <c r="B165" s="1"/>
      <c r="C165" s="1"/>
      <c r="D165" s="1"/>
      <c r="E165" s="4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8" customHeight="1" x14ac:dyDescent="0.35">
      <c r="A166" s="1"/>
      <c r="B166" s="1"/>
      <c r="C166" s="1"/>
      <c r="D166" s="1"/>
      <c r="E166" s="4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8" customHeight="1" x14ac:dyDescent="0.35">
      <c r="A167" s="1"/>
      <c r="B167" s="1"/>
      <c r="C167" s="1"/>
      <c r="D167" s="1"/>
      <c r="E167" s="4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8" customHeight="1" x14ac:dyDescent="0.35">
      <c r="A168" s="1"/>
      <c r="B168" s="1"/>
      <c r="C168" s="1"/>
      <c r="D168" s="1"/>
      <c r="E168" s="4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8" customHeight="1" x14ac:dyDescent="0.35">
      <c r="A169" s="1"/>
      <c r="B169" s="1"/>
      <c r="C169" s="1"/>
      <c r="D169" s="1"/>
      <c r="E169" s="4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8" customHeight="1" x14ac:dyDescent="0.35">
      <c r="A170" s="1"/>
      <c r="B170" s="1"/>
      <c r="C170" s="1"/>
      <c r="D170" s="1"/>
      <c r="E170" s="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8" customHeight="1" x14ac:dyDescent="0.35">
      <c r="A171" s="1"/>
      <c r="B171" s="1"/>
      <c r="C171" s="1"/>
      <c r="D171" s="1"/>
      <c r="E171" s="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8" customHeight="1" x14ac:dyDescent="0.35">
      <c r="A172" s="1"/>
      <c r="B172" s="1"/>
      <c r="C172" s="1"/>
      <c r="D172" s="1"/>
      <c r="E172" s="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8" customHeight="1" x14ac:dyDescent="0.35">
      <c r="A173" s="1"/>
      <c r="B173" s="1"/>
      <c r="C173" s="1"/>
      <c r="D173" s="1"/>
      <c r="E173" s="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8" customHeight="1" x14ac:dyDescent="0.35">
      <c r="A174" s="1"/>
      <c r="B174" s="1"/>
      <c r="C174" s="1"/>
      <c r="D174" s="1"/>
      <c r="E174" s="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8" customHeight="1" x14ac:dyDescent="0.35">
      <c r="A175" s="1"/>
      <c r="B175" s="1"/>
      <c r="C175" s="1"/>
      <c r="D175" s="1"/>
      <c r="E175" s="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8" customHeight="1" x14ac:dyDescent="0.35">
      <c r="A176" s="1"/>
      <c r="B176" s="1"/>
      <c r="C176" s="1"/>
      <c r="D176" s="1"/>
      <c r="E176" s="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8" customHeight="1" x14ac:dyDescent="0.35">
      <c r="A177" s="1"/>
      <c r="B177" s="1"/>
      <c r="C177" s="1"/>
      <c r="D177" s="1"/>
      <c r="E177" s="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8" customHeight="1" x14ac:dyDescent="0.35">
      <c r="A178" s="1"/>
      <c r="B178" s="1"/>
      <c r="C178" s="1"/>
      <c r="D178" s="1"/>
      <c r="E178" s="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8" customHeight="1" x14ac:dyDescent="0.35">
      <c r="A179" s="1"/>
      <c r="B179" s="1"/>
      <c r="C179" s="1"/>
      <c r="D179" s="1"/>
      <c r="E179" s="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8" customHeight="1" x14ac:dyDescent="0.35">
      <c r="A180" s="1"/>
      <c r="B180" s="1"/>
      <c r="C180" s="1"/>
      <c r="D180" s="1"/>
      <c r="E180" s="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8" customHeight="1" x14ac:dyDescent="0.35">
      <c r="A181" s="1"/>
      <c r="B181" s="1"/>
      <c r="C181" s="1"/>
      <c r="D181" s="1"/>
      <c r="E181" s="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8" customHeight="1" x14ac:dyDescent="0.35">
      <c r="A182" s="1"/>
      <c r="B182" s="1"/>
      <c r="C182" s="1"/>
      <c r="D182" s="1"/>
      <c r="E182" s="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8" customHeight="1" x14ac:dyDescent="0.35">
      <c r="A183" s="1"/>
      <c r="B183" s="1"/>
      <c r="C183" s="1"/>
      <c r="D183" s="1"/>
      <c r="E183" s="4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8" customHeight="1" x14ac:dyDescent="0.35">
      <c r="A184" s="1"/>
      <c r="B184" s="1"/>
      <c r="C184" s="1"/>
      <c r="D184" s="1"/>
      <c r="E184" s="4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8" customHeight="1" x14ac:dyDescent="0.35">
      <c r="A185" s="1"/>
      <c r="B185" s="1"/>
      <c r="C185" s="1"/>
      <c r="D185" s="1"/>
      <c r="E185" s="4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8" customHeight="1" x14ac:dyDescent="0.35">
      <c r="A186" s="1"/>
      <c r="B186" s="1"/>
      <c r="C186" s="1"/>
      <c r="D186" s="1"/>
      <c r="E186" s="4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8" customHeight="1" x14ac:dyDescent="0.35">
      <c r="A187" s="1"/>
      <c r="B187" s="1"/>
      <c r="C187" s="1"/>
      <c r="D187" s="1"/>
      <c r="E187" s="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8" customHeight="1" x14ac:dyDescent="0.35">
      <c r="A188" s="1"/>
      <c r="B188" s="1"/>
      <c r="C188" s="1"/>
      <c r="D188" s="1"/>
      <c r="E188" s="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8" customHeight="1" x14ac:dyDescent="0.35">
      <c r="A189" s="1"/>
      <c r="B189" s="1"/>
      <c r="C189" s="1"/>
      <c r="D189" s="1"/>
      <c r="E189" s="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8" customHeight="1" x14ac:dyDescent="0.35">
      <c r="A190" s="1"/>
      <c r="B190" s="1"/>
      <c r="C190" s="1"/>
      <c r="D190" s="1"/>
      <c r="E190" s="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8" customHeight="1" x14ac:dyDescent="0.35">
      <c r="A191" s="1"/>
      <c r="B191" s="1"/>
      <c r="C191" s="1"/>
      <c r="D191" s="1"/>
      <c r="E191" s="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8" customHeight="1" x14ac:dyDescent="0.35">
      <c r="A192" s="1"/>
      <c r="B192" s="1"/>
      <c r="C192" s="1"/>
      <c r="D192" s="1"/>
      <c r="E192" s="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8" customHeight="1" x14ac:dyDescent="0.35">
      <c r="A193" s="1"/>
      <c r="B193" s="1"/>
      <c r="C193" s="1"/>
      <c r="D193" s="1"/>
      <c r="E193" s="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8" customHeight="1" x14ac:dyDescent="0.35">
      <c r="A194" s="1"/>
      <c r="B194" s="1"/>
      <c r="C194" s="1"/>
      <c r="D194" s="1"/>
      <c r="E194" s="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8" customHeight="1" x14ac:dyDescent="0.35">
      <c r="A195" s="1"/>
      <c r="B195" s="1"/>
      <c r="C195" s="1"/>
      <c r="D195" s="1"/>
      <c r="E195" s="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8" customHeight="1" x14ac:dyDescent="0.35">
      <c r="A196" s="1"/>
      <c r="B196" s="1"/>
      <c r="C196" s="1"/>
      <c r="D196" s="1"/>
      <c r="E196" s="4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8" customHeight="1" x14ac:dyDescent="0.35">
      <c r="A197" s="1"/>
      <c r="B197" s="1"/>
      <c r="C197" s="1"/>
      <c r="D197" s="1"/>
      <c r="E197" s="4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8" customHeight="1" x14ac:dyDescent="0.35">
      <c r="A198" s="1"/>
      <c r="B198" s="1"/>
      <c r="C198" s="1"/>
      <c r="D198" s="1"/>
      <c r="E198" s="4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8" customHeight="1" x14ac:dyDescent="0.35">
      <c r="A199" s="1"/>
      <c r="B199" s="1"/>
      <c r="C199" s="1"/>
      <c r="D199" s="1"/>
      <c r="E199" s="4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8" customHeight="1" x14ac:dyDescent="0.35">
      <c r="A200" s="1"/>
      <c r="B200" s="1"/>
      <c r="C200" s="1"/>
      <c r="D200" s="1"/>
      <c r="E200" s="4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8" customHeight="1" x14ac:dyDescent="0.35">
      <c r="A201" s="1"/>
      <c r="B201" s="1"/>
      <c r="C201" s="1"/>
      <c r="D201" s="1"/>
      <c r="E201" s="4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8" customHeight="1" x14ac:dyDescent="0.35">
      <c r="A202" s="1"/>
      <c r="B202" s="1"/>
      <c r="C202" s="1"/>
      <c r="D202" s="1"/>
      <c r="E202" s="4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8" customHeight="1" x14ac:dyDescent="0.35">
      <c r="A203" s="1"/>
      <c r="B203" s="1"/>
      <c r="C203" s="1"/>
      <c r="D203" s="1"/>
      <c r="E203" s="4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8" customHeight="1" x14ac:dyDescent="0.35">
      <c r="A204" s="1"/>
      <c r="B204" s="1"/>
      <c r="C204" s="1"/>
      <c r="D204" s="1"/>
      <c r="E204" s="4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8" customHeight="1" x14ac:dyDescent="0.35">
      <c r="A205" s="1"/>
      <c r="B205" s="1"/>
      <c r="C205" s="1"/>
      <c r="D205" s="1"/>
      <c r="E205" s="4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8" customHeight="1" x14ac:dyDescent="0.35">
      <c r="A206" s="1"/>
      <c r="B206" s="1"/>
      <c r="C206" s="1"/>
      <c r="D206" s="1"/>
      <c r="E206" s="4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8" customHeight="1" x14ac:dyDescent="0.35">
      <c r="A207" s="1"/>
      <c r="B207" s="1"/>
      <c r="C207" s="1"/>
      <c r="D207" s="1"/>
      <c r="E207" s="4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8" customHeight="1" x14ac:dyDescent="0.35">
      <c r="A208" s="1"/>
      <c r="B208" s="1"/>
      <c r="C208" s="1"/>
      <c r="D208" s="1"/>
      <c r="E208" s="4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8" customHeight="1" x14ac:dyDescent="0.35">
      <c r="A209" s="1"/>
      <c r="B209" s="1"/>
      <c r="C209" s="1"/>
      <c r="D209" s="1"/>
      <c r="E209" s="4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8" customHeight="1" x14ac:dyDescent="0.35">
      <c r="A210" s="1"/>
      <c r="B210" s="1"/>
      <c r="C210" s="1"/>
      <c r="D210" s="1"/>
      <c r="E210" s="4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8" customHeight="1" x14ac:dyDescent="0.35">
      <c r="A211" s="1"/>
      <c r="B211" s="1"/>
      <c r="C211" s="1"/>
      <c r="D211" s="1"/>
      <c r="E211" s="4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8" customHeight="1" x14ac:dyDescent="0.35">
      <c r="A212" s="1"/>
      <c r="B212" s="1"/>
      <c r="C212" s="1"/>
      <c r="D212" s="1"/>
      <c r="E212" s="4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8" customHeight="1" x14ac:dyDescent="0.35">
      <c r="A213" s="1"/>
      <c r="B213" s="1"/>
      <c r="C213" s="1"/>
      <c r="D213" s="1"/>
      <c r="E213" s="4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8" customHeight="1" x14ac:dyDescent="0.35">
      <c r="A214" s="1"/>
      <c r="B214" s="1"/>
      <c r="C214" s="1"/>
      <c r="D214" s="1"/>
      <c r="E214" s="4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8" customHeight="1" x14ac:dyDescent="0.35">
      <c r="A215" s="1"/>
      <c r="B215" s="1"/>
      <c r="C215" s="1"/>
      <c r="D215" s="1"/>
      <c r="E215" s="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8" customHeight="1" x14ac:dyDescent="0.35">
      <c r="A216" s="1"/>
      <c r="B216" s="1"/>
      <c r="C216" s="1"/>
      <c r="D216" s="1"/>
      <c r="E216" s="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8" customHeight="1" x14ac:dyDescent="0.35">
      <c r="A217" s="1"/>
      <c r="B217" s="1"/>
      <c r="C217" s="1"/>
      <c r="D217" s="1"/>
      <c r="E217" s="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8" customHeight="1" x14ac:dyDescent="0.35">
      <c r="A218" s="1"/>
      <c r="B218" s="1"/>
      <c r="C218" s="1"/>
      <c r="D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8" customHeight="1" x14ac:dyDescent="0.35">
      <c r="A219" s="1"/>
      <c r="B219" s="1"/>
      <c r="C219" s="1"/>
      <c r="D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8" customHeight="1" x14ac:dyDescent="0.35">
      <c r="A220" s="1"/>
      <c r="B220" s="1"/>
      <c r="C220" s="1"/>
      <c r="D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8" customHeight="1" x14ac:dyDescent="0.35">
      <c r="A221" s="1"/>
      <c r="B221" s="1"/>
      <c r="C221" s="1"/>
      <c r="D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8" customHeight="1" x14ac:dyDescent="0.35">
      <c r="A222" s="1"/>
      <c r="B222" s="1"/>
      <c r="C222" s="1"/>
      <c r="D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8" customHeight="1" x14ac:dyDescent="0.35">
      <c r="A223" s="1"/>
      <c r="B223" s="1"/>
      <c r="C223" s="1"/>
      <c r="D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8" customHeight="1" x14ac:dyDescent="0.35">
      <c r="A224" s="1"/>
      <c r="B224" s="1"/>
      <c r="C224" s="1"/>
      <c r="D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8" customHeight="1" x14ac:dyDescent="0.35">
      <c r="A225" s="1"/>
      <c r="B225" s="1"/>
      <c r="C225" s="1"/>
      <c r="D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.75" customHeight="1" x14ac:dyDescent="0.25"/>
    <row r="227" spans="1:24" ht="15.75" customHeight="1" x14ac:dyDescent="0.25"/>
    <row r="228" spans="1:24" ht="15.75" customHeight="1" x14ac:dyDescent="0.25"/>
    <row r="229" spans="1:24" ht="15.75" customHeight="1" x14ac:dyDescent="0.25"/>
    <row r="230" spans="1:24" ht="15.75" customHeight="1" x14ac:dyDescent="0.25"/>
    <row r="231" spans="1:24" ht="15.75" customHeight="1" x14ac:dyDescent="0.25"/>
    <row r="232" spans="1:24" ht="15.75" customHeight="1" x14ac:dyDescent="0.25"/>
    <row r="233" spans="1:24" ht="15.75" customHeight="1" x14ac:dyDescent="0.25"/>
    <row r="234" spans="1:24" ht="15.75" customHeight="1" x14ac:dyDescent="0.25"/>
    <row r="235" spans="1:24" ht="15.75" customHeight="1" x14ac:dyDescent="0.25"/>
    <row r="236" spans="1:24" ht="15.75" customHeight="1" x14ac:dyDescent="0.25"/>
    <row r="237" spans="1:24" ht="15.75" customHeight="1" x14ac:dyDescent="0.25"/>
    <row r="238" spans="1:24" ht="15.75" customHeight="1" x14ac:dyDescent="0.25"/>
    <row r="239" spans="1:24" ht="15.75" customHeight="1" x14ac:dyDescent="0.25"/>
    <row r="240" spans="1:24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">
    <mergeCell ref="A2:C2"/>
    <mergeCell ref="A4:B4"/>
    <mergeCell ref="A8:C8"/>
    <mergeCell ref="E8:G8"/>
    <mergeCell ref="E17:G17"/>
  </mergeCells>
  <printOptions horizontalCentered="1" gridLines="1"/>
  <pageMargins left="0.7" right="0.7" top="0.75" bottom="0.75" header="0" footer="0"/>
  <pageSetup fitToWidth="0" pageOrder="overThenDown" orientation="landscape" cellComments="atEnd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K1000"/>
  <sheetViews>
    <sheetView workbookViewId="0"/>
  </sheetViews>
  <sheetFormatPr defaultColWidth="12.6640625" defaultRowHeight="15" customHeight="1" x14ac:dyDescent="0.25"/>
  <cols>
    <col min="1" max="1" width="7.6640625" customWidth="1"/>
    <col min="2" max="2" width="13.77734375" customWidth="1"/>
    <col min="3" max="6" width="12.6640625" customWidth="1"/>
    <col min="10" max="10" width="4.77734375" customWidth="1"/>
    <col min="11" max="11" width="6.21875" customWidth="1"/>
  </cols>
  <sheetData>
    <row r="1" spans="1:11" ht="64.8" x14ac:dyDescent="0.25">
      <c r="A1" s="28" t="s">
        <v>54</v>
      </c>
      <c r="B1" s="29"/>
      <c r="C1" s="30" t="s">
        <v>10</v>
      </c>
      <c r="D1" s="30" t="s">
        <v>14</v>
      </c>
      <c r="E1" s="30" t="s">
        <v>35</v>
      </c>
      <c r="F1" s="30" t="s">
        <v>19</v>
      </c>
      <c r="G1" s="30" t="s">
        <v>43</v>
      </c>
      <c r="H1" s="30" t="s">
        <v>25</v>
      </c>
      <c r="I1" s="30" t="s">
        <v>42</v>
      </c>
      <c r="J1" s="28" t="s">
        <v>55</v>
      </c>
      <c r="K1" s="28" t="s">
        <v>56</v>
      </c>
    </row>
    <row r="2" spans="1:11" ht="13.2" x14ac:dyDescent="0.25">
      <c r="A2" s="31">
        <f t="shared" ref="A2:A8" si="0">RANK(J2, $J$2:$J$8, 0)</f>
        <v>3</v>
      </c>
      <c r="B2" s="28" t="s">
        <v>10</v>
      </c>
      <c r="C2" s="28" t="s">
        <v>57</v>
      </c>
      <c r="D2" s="28" t="s">
        <v>58</v>
      </c>
      <c r="E2" s="28" t="s">
        <v>59</v>
      </c>
      <c r="F2" s="28" t="s">
        <v>60</v>
      </c>
      <c r="G2" s="32" t="s">
        <v>61</v>
      </c>
      <c r="H2" s="28" t="s">
        <v>62</v>
      </c>
      <c r="I2" s="28" t="s">
        <v>63</v>
      </c>
      <c r="J2" s="33">
        <f t="array" ref="J2">SUM(LEN(C2:I2) - LEN(SUBSTITUTE(C2:I2, "W", "")))</f>
        <v>7</v>
      </c>
      <c r="K2" s="33">
        <f t="array" ref="K2">SUM(LEN(C2:I2) - LEN(SUBSTITUTE(C2:I2, "L", "")))</f>
        <v>4</v>
      </c>
    </row>
    <row r="3" spans="1:11" ht="13.2" x14ac:dyDescent="0.25">
      <c r="A3" s="31">
        <f t="shared" si="0"/>
        <v>7</v>
      </c>
      <c r="B3" s="28" t="s">
        <v>14</v>
      </c>
      <c r="C3" s="28" t="s">
        <v>64</v>
      </c>
      <c r="D3" s="28" t="s">
        <v>57</v>
      </c>
      <c r="E3" s="28" t="s">
        <v>65</v>
      </c>
      <c r="F3" s="28" t="s">
        <v>66</v>
      </c>
      <c r="G3" s="28" t="s">
        <v>67</v>
      </c>
      <c r="H3" s="32" t="s">
        <v>68</v>
      </c>
      <c r="I3" s="28" t="s">
        <v>69</v>
      </c>
      <c r="J3" s="33">
        <f t="array" ref="J3">SUM(LEN(C3:I3) - LEN(SUBSTITUTE(C3:I3, "W", "")))</f>
        <v>0</v>
      </c>
      <c r="K3" s="33">
        <f t="array" ref="K3">SUM(LEN(C3:I3) - LEN(SUBSTITUTE(C3:I3, "L", "")))</f>
        <v>11</v>
      </c>
    </row>
    <row r="4" spans="1:11" ht="13.2" x14ac:dyDescent="0.25">
      <c r="A4" s="31">
        <f t="shared" si="0"/>
        <v>1</v>
      </c>
      <c r="B4" s="28" t="s">
        <v>70</v>
      </c>
      <c r="C4" s="28" t="s">
        <v>71</v>
      </c>
      <c r="D4" s="28" t="s">
        <v>72</v>
      </c>
      <c r="E4" s="28" t="s">
        <v>57</v>
      </c>
      <c r="F4" s="32" t="s">
        <v>73</v>
      </c>
      <c r="G4" s="28" t="s">
        <v>74</v>
      </c>
      <c r="H4" s="28" t="s">
        <v>75</v>
      </c>
      <c r="I4" s="28" t="s">
        <v>76</v>
      </c>
      <c r="J4" s="33">
        <f t="array" ref="J4">SUM(LEN(C4:I4) - LEN(SUBSTITUTE(C4:I4, "W", "")))</f>
        <v>10</v>
      </c>
      <c r="K4" s="33">
        <f t="array" ref="K4">SUM(LEN(C4:I4) - LEN(SUBSTITUTE(C4:I4, "L", "")))</f>
        <v>1</v>
      </c>
    </row>
    <row r="5" spans="1:11" ht="13.2" x14ac:dyDescent="0.25">
      <c r="A5" s="31">
        <f t="shared" si="0"/>
        <v>6</v>
      </c>
      <c r="B5" s="28" t="s">
        <v>19</v>
      </c>
      <c r="C5" s="28" t="s">
        <v>77</v>
      </c>
      <c r="D5" s="28" t="s">
        <v>78</v>
      </c>
      <c r="E5" s="32" t="s">
        <v>79</v>
      </c>
      <c r="F5" s="28" t="s">
        <v>57</v>
      </c>
      <c r="G5" s="28" t="s">
        <v>80</v>
      </c>
      <c r="H5" s="28" t="s">
        <v>81</v>
      </c>
      <c r="I5" s="28" t="s">
        <v>82</v>
      </c>
      <c r="J5" s="33">
        <f t="array" ref="J5">SUM(LEN(C5:I5) - LEN(SUBSTITUTE(C5:I5, "W", "")))</f>
        <v>2</v>
      </c>
      <c r="K5" s="33">
        <f t="array" ref="K5">SUM(LEN(C5:I5) - LEN(SUBSTITUTE(C5:I5, "L", "")))</f>
        <v>9</v>
      </c>
    </row>
    <row r="6" spans="1:11" ht="13.2" x14ac:dyDescent="0.25">
      <c r="A6" s="31">
        <f t="shared" si="0"/>
        <v>3</v>
      </c>
      <c r="B6" s="28" t="s">
        <v>83</v>
      </c>
      <c r="C6" s="32" t="s">
        <v>84</v>
      </c>
      <c r="D6" s="28" t="s">
        <v>85</v>
      </c>
      <c r="E6" s="28" t="s">
        <v>86</v>
      </c>
      <c r="F6" s="28" t="s">
        <v>87</v>
      </c>
      <c r="G6" s="28" t="s">
        <v>57</v>
      </c>
      <c r="H6" s="28" t="s">
        <v>88</v>
      </c>
      <c r="I6" s="28" t="s">
        <v>89</v>
      </c>
      <c r="J6" s="33">
        <f t="array" ref="J6">SUM(LEN(C6:I6) - LEN(SUBSTITUTE(C6:I6, "W", "")))</f>
        <v>7</v>
      </c>
      <c r="K6" s="33">
        <f t="array" ref="K6">SUM(LEN(C6:I6) - LEN(SUBSTITUTE(C6:I6, "L", "")))</f>
        <v>4</v>
      </c>
    </row>
    <row r="7" spans="1:11" ht="13.2" x14ac:dyDescent="0.25">
      <c r="A7" s="31">
        <f t="shared" si="0"/>
        <v>2</v>
      </c>
      <c r="B7" s="28" t="s">
        <v>25</v>
      </c>
      <c r="C7" s="28" t="s">
        <v>90</v>
      </c>
      <c r="D7" s="32" t="s">
        <v>91</v>
      </c>
      <c r="E7" s="28" t="s">
        <v>92</v>
      </c>
      <c r="F7" s="28" t="s">
        <v>93</v>
      </c>
      <c r="G7" s="28" t="s">
        <v>94</v>
      </c>
      <c r="H7" s="28" t="s">
        <v>57</v>
      </c>
      <c r="I7" s="28" t="s">
        <v>95</v>
      </c>
      <c r="J7" s="33">
        <f t="array" ref="J7">SUM(LEN(C7:I7) - LEN(SUBSTITUTE(C7:I7, "W", "")))</f>
        <v>9</v>
      </c>
      <c r="K7" s="33">
        <f t="array" ref="K7">SUM(LEN(C7:I7) - LEN(SUBSTITUTE(C7:I7, "L", "")))</f>
        <v>2</v>
      </c>
    </row>
    <row r="8" spans="1:11" ht="13.2" x14ac:dyDescent="0.25">
      <c r="A8" s="31">
        <f t="shared" si="0"/>
        <v>5</v>
      </c>
      <c r="B8" s="28" t="s">
        <v>42</v>
      </c>
      <c r="C8" s="28" t="s">
        <v>96</v>
      </c>
      <c r="D8" s="28" t="s">
        <v>97</v>
      </c>
      <c r="E8" s="28" t="s">
        <v>98</v>
      </c>
      <c r="F8" s="28" t="s">
        <v>99</v>
      </c>
      <c r="G8" s="28" t="s">
        <v>100</v>
      </c>
      <c r="H8" s="28" t="s">
        <v>101</v>
      </c>
      <c r="I8" s="28" t="s">
        <v>57</v>
      </c>
      <c r="J8" s="33">
        <f t="array" ref="J8">SUM(LEN(C8:I8) - LEN(SUBSTITUTE(C8:I8, "W", "")))</f>
        <v>4</v>
      </c>
      <c r="K8" s="33">
        <f t="array" ref="K8">SUM(LEN(C8:I8) - LEN(SUBSTITUTE(C8:I8, "L", "")))</f>
        <v>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Standard</vt:lpstr>
      <vt:lpstr>Standings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 Haggerty</dc:creator>
  <cp:lastModifiedBy>Jerry Haggerty</cp:lastModifiedBy>
  <dcterms:created xsi:type="dcterms:W3CDTF">2025-11-14T14:12:42Z</dcterms:created>
  <dcterms:modified xsi:type="dcterms:W3CDTF">2025-11-14T14:12:42Z</dcterms:modified>
</cp:coreProperties>
</file>